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B5300612-85C3-4C1E-97BC-8A048BECE54E}"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D12" i="2"/>
  <c r="D9" i="2"/>
  <c r="A3" i="2"/>
  <c r="A4" i="2"/>
  <c r="A2" i="2"/>
</calcChain>
</file>

<file path=xl/sharedStrings.xml><?xml version="1.0" encoding="utf-8"?>
<sst xmlns="http://schemas.openxmlformats.org/spreadsheetml/2006/main" count="50" uniqueCount="40">
  <si>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</si>
  <si>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</si>
  <si>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</si>
  <si>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</si>
  <si>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</si>
  <si>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</si>
  <si>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</si>
  <si>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</si>
  <si>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</si>
  <si>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</si>
  <si>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</si>
  <si>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</si>
  <si>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</si>
  <si>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</si>
  <si>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</si>
  <si>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</si>
  <si>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</si>
  <si>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</si>
  <si>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</si>
  <si>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</si>
  <si>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</si>
  <si>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</si>
  <si>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</si>
  <si>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</si>
  <si>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</si>
  <si>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</si>
  <si>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</si>
  <si>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</si>
  <si>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</si>
  <si>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 xml:space="preserve">Demonstrate understanding of the relationship between aspects of the classical world and aspects of other cultures </t>
  </si>
  <si>
    <t xml:space="preserve">Classical Studies </t>
  </si>
  <si>
    <t>Use primary source evidence. </t>
  </si>
  <si>
    <t>Give an explanation of the relationship between aspects of the classical world and aspects of other cultures.  </t>
  </si>
  <si>
    <t xml:space="preserve">Give an informed explanation of the relationship between aspects of the classical world and aspects of other cultures. </t>
  </si>
  <si>
    <t xml:space="preserve">Use primary source evidence of specific relevance to the context. </t>
  </si>
  <si>
    <t>Explain a range of aspects and/or factors.</t>
  </si>
  <si>
    <t>Demonstrate in-depth understanding of the relationship between aspects of the classical world and aspects of other cultures</t>
  </si>
  <si>
    <t>Demonstrate perceptive understanding of the relationship between aspects of the classical world and aspects of other cultures</t>
  </si>
  <si>
    <t>Give an explanation that shows insight into the relationship between aspects of the classical world and aspects of other cultures. 
Features of a perceptive understanding may include, but are not limited to:  
· reasons for similarities and differences  
· themes and patterns  
· cultural expectations and codes of behaviour  
· recognition of limitations of sources of evidence.</t>
  </si>
  <si>
    <t>Demonstrate understanding of the relationship between aspects of the classical world and aspects of other cultures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</si>
</sst>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6" borderId="6" applyBorder="0">
      <alignment horizontal="left" vertical="center"/>
    </xf>
  </cellStyleXfs>
  <cellXfs count="62">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3" fillId="2" borderId="5" xfId="0" applyFont="1" applyFill="1" applyBorder="1"/>
    <xf numFmtId="0" fontId="8" fillId="0" borderId="5" xfId="0" applyFont="1" applyBorder="1" applyAlignment="1">
      <alignment horizontal="left" vertical="top" wrapText="1"/>
    </xf>
    <xf numFmtId="0" fontId="8" fillId="0" borderId="12" xfId="0" applyFont="1" applyBorder="1" applyAlignment="1">
      <alignment horizontal="left" vertical="top" wrapText="1"/>
    </xf>
    <xf numFmtId="0" fontId="3" fillId="2" borderId="5"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8" fillId="0" borderId="13" xfId="0" applyFont="1" applyBorder="1" applyAlignment="1">
      <alignment horizontal="left" vertical="top" wrapText="1"/>
    </xf>
    <xf numFmtId="0" fontId="3" fillId="0" borderId="0" xfId="0" applyFont="1" applyAlignment="1">
      <alignment horizontal="center" vertical="top" textRotation="90"/>
    </xf>
    <xf numFmtId="0" fontId="8" fillId="2" borderId="1" xfId="0" applyFont="1" applyFill="1" applyBorder="1" applyAlignment="1">
      <alignment horizontal="left" wrapText="1" indent="1"/>
    </xf>
    <xf numFmtId="0" fontId="8"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5" borderId="0" xfId="0" applyFont="1" applyFill="1" applyAlignment="1">
      <alignment horizontal="center"/>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30" zoomScaleNormal="130" workbookViewId="0">
      <selection activeCell="R4" sqref="R4"/>
    </sheetView>
  </sheetViews>
  <sheetFormatPr defaultRowHeight="15" x14ac:dyDescent="0.25"/>
  <cols>
    <col min="1" max="1" width="3" customWidth="1"/>
  </cols>
  <sheetData>
    <row r="1" spans="2:15" ht="15.75" thickBot="1" x14ac:dyDescent="0.3"/>
    <row r="2" spans="2:15" ht="15.75" customHeight="1" thickBot="1" x14ac:dyDescent="0.3">
      <c r="B2" s="59" t="s">
        <v>0</v>
      </c>
      <c r="C2" s="60"/>
      <c r="D2" s="60"/>
      <c r="E2" s="60"/>
      <c r="F2" s="60"/>
      <c r="G2" s="60"/>
      <c r="H2" s="60"/>
      <c r="I2" s="60"/>
      <c r="J2" s="60"/>
      <c r="K2" s="60"/>
      <c r="L2" s="60"/>
      <c r="M2" s="60"/>
      <c r="N2" s="60"/>
      <c r="O2" s="61"/>
    </row>
    <row r="3" spans="2:15" ht="116.25" customHeight="1" x14ac:dyDescent="0.25">
      <c r="B3" s="56" t="s">
        <v>1</v>
      </c>
      <c r="C3" s="57"/>
      <c r="D3" s="57"/>
      <c r="E3" s="57"/>
      <c r="F3" s="57"/>
      <c r="G3" s="57"/>
      <c r="H3" s="57"/>
      <c r="I3" s="57"/>
      <c r="J3" s="57"/>
      <c r="K3" s="57"/>
      <c r="L3" s="57"/>
      <c r="M3" s="57"/>
      <c r="N3" s="57"/>
      <c r="O3" s="58"/>
    </row>
    <row r="5" spans="2:15" ht="24.95" customHeight="1" x14ac:dyDescent="0.25">
      <c r="B5" s="51" t="s">
        <v>2</v>
      </c>
      <c r="C5" s="51"/>
      <c r="D5" s="51"/>
      <c r="E5" s="49" t="s">
        <v>39</v>
      </c>
      <c r="F5" s="49"/>
      <c r="G5" s="49"/>
      <c r="H5" s="49"/>
      <c r="I5" s="49"/>
      <c r="J5" s="49"/>
      <c r="K5" s="49"/>
      <c r="L5" s="49"/>
      <c r="M5" s="49"/>
      <c r="N5" s="49"/>
      <c r="O5" s="49"/>
    </row>
    <row r="6" spans="2:15" ht="14.85" customHeight="1" x14ac:dyDescent="0.25">
      <c r="B6" s="51" t="s">
        <v>3</v>
      </c>
      <c r="C6" s="51"/>
      <c r="D6" s="51"/>
      <c r="E6" s="49" t="s">
        <v>30</v>
      </c>
      <c r="F6" s="49"/>
      <c r="G6" s="49"/>
      <c r="H6" s="49"/>
      <c r="I6" s="49"/>
      <c r="J6" s="49"/>
      <c r="K6" s="49"/>
      <c r="L6" s="49"/>
      <c r="M6" s="49"/>
      <c r="N6" s="49"/>
      <c r="O6" s="49"/>
    </row>
    <row r="7" spans="2:15" x14ac:dyDescent="0.25">
      <c r="B7" s="51" t="s">
        <v>4</v>
      </c>
      <c r="C7" s="51"/>
      <c r="D7" s="51"/>
      <c r="E7" s="49">
        <v>91204</v>
      </c>
      <c r="F7" s="49"/>
      <c r="G7" s="49"/>
      <c r="H7" s="49"/>
      <c r="I7" s="49"/>
      <c r="J7" s="49"/>
      <c r="K7" s="49"/>
      <c r="L7" s="49"/>
      <c r="M7" s="49"/>
      <c r="N7" s="49"/>
      <c r="O7" s="49"/>
    </row>
    <row r="8" spans="2:15" x14ac:dyDescent="0.25">
      <c r="B8" s="51" t="s">
        <v>5</v>
      </c>
      <c r="C8" s="51"/>
      <c r="D8" s="51"/>
      <c r="E8" s="49">
        <v>2</v>
      </c>
      <c r="F8" s="49"/>
      <c r="G8" s="49"/>
      <c r="H8" s="49"/>
      <c r="I8" s="49"/>
      <c r="J8" s="49"/>
      <c r="K8" s="49"/>
      <c r="L8" s="49"/>
      <c r="M8" s="49"/>
      <c r="N8" s="49"/>
      <c r="O8" s="49"/>
    </row>
    <row r="9" spans="2:15" x14ac:dyDescent="0.25">
      <c r="B9" s="51" t="s">
        <v>6</v>
      </c>
      <c r="C9" s="51"/>
      <c r="D9" s="51"/>
      <c r="E9" s="49">
        <v>2</v>
      </c>
      <c r="F9" s="49"/>
      <c r="G9" s="49"/>
      <c r="H9" s="49"/>
      <c r="I9" s="49"/>
      <c r="J9" s="49"/>
      <c r="K9" s="49"/>
      <c r="L9" s="49"/>
      <c r="M9" s="49"/>
      <c r="N9" s="49"/>
      <c r="O9" s="49"/>
    </row>
    <row r="10" spans="2:15" x14ac:dyDescent="0.25">
      <c r="B10" s="51" t="s">
        <v>7</v>
      </c>
      <c r="C10" s="51"/>
      <c r="D10" s="51"/>
      <c r="E10" s="49">
        <v>6</v>
      </c>
      <c r="F10" s="49"/>
      <c r="G10" s="49"/>
      <c r="H10" s="49"/>
      <c r="I10" s="49"/>
      <c r="J10" s="49"/>
      <c r="K10" s="49"/>
      <c r="L10" s="49"/>
      <c r="M10" s="49"/>
      <c r="N10" s="49"/>
      <c r="O10" s="49"/>
    </row>
    <row r="11" spans="2:15" ht="45" customHeight="1" x14ac:dyDescent="0.25">
      <c r="B11" s="51" t="s">
        <v>8</v>
      </c>
      <c r="C11" s="51"/>
      <c r="D11" s="51"/>
      <c r="E11" s="49" t="s">
        <v>39</v>
      </c>
      <c r="F11" s="49"/>
      <c r="G11" s="49"/>
      <c r="H11" s="49"/>
      <c r="I11" s="49"/>
      <c r="J11" s="49"/>
      <c r="K11" s="49"/>
      <c r="L11" s="49"/>
      <c r="M11" s="49"/>
      <c r="N11" s="49"/>
      <c r="O11" s="49"/>
    </row>
    <row r="12" spans="2:15" ht="45" customHeight="1" x14ac:dyDescent="0.25">
      <c r="B12" s="51" t="s">
        <v>9</v>
      </c>
      <c r="C12" s="51"/>
      <c r="D12" s="51"/>
      <c r="E12" s="49" t="s">
        <v>36</v>
      </c>
      <c r="F12" s="49"/>
      <c r="G12" s="49"/>
      <c r="H12" s="49"/>
      <c r="I12" s="49"/>
      <c r="J12" s="49"/>
      <c r="K12" s="49"/>
      <c r="L12" s="49"/>
      <c r="M12" s="49"/>
      <c r="N12" s="49"/>
      <c r="O12" s="49"/>
    </row>
    <row r="13" spans="2:15" ht="45" customHeight="1" x14ac:dyDescent="0.25">
      <c r="B13" s="51" t="s">
        <v>10</v>
      </c>
      <c r="C13" s="51"/>
      <c r="D13" s="51"/>
      <c r="E13" s="49" t="s">
        <v>37</v>
      </c>
      <c r="F13" s="49"/>
      <c r="G13" s="49"/>
      <c r="H13" s="49"/>
      <c r="I13" s="49"/>
      <c r="J13" s="49"/>
      <c r="K13" s="49"/>
      <c r="L13" s="49"/>
      <c r="M13" s="49"/>
      <c r="N13" s="49"/>
      <c r="O13" s="49"/>
    </row>
    <row r="15" spans="2:15" ht="15.75" customHeight="1" x14ac:dyDescent="0.25">
      <c r="B15" s="52" t="s">
        <v>11</v>
      </c>
      <c r="C15" s="53"/>
      <c r="D15" s="53"/>
      <c r="E15" s="53"/>
      <c r="F15" s="53"/>
      <c r="G15" s="53"/>
      <c r="H15" s="54"/>
      <c r="J15" s="39" t="s">
        <v>12</v>
      </c>
      <c r="K15" s="50"/>
      <c r="L15" s="50"/>
      <c r="M15" s="50"/>
      <c r="N15" s="40"/>
      <c r="O15" s="2" t="s">
        <v>13</v>
      </c>
    </row>
    <row r="16" spans="2:15" ht="15.75" customHeight="1" x14ac:dyDescent="0.25">
      <c r="B16" s="47" t="s">
        <v>14</v>
      </c>
      <c r="C16" s="48"/>
      <c r="D16" s="41" t="s">
        <v>15</v>
      </c>
      <c r="E16" s="42"/>
      <c r="F16" s="42"/>
      <c r="G16" s="42"/>
      <c r="H16" s="43"/>
      <c r="J16" s="39" t="s">
        <v>16</v>
      </c>
      <c r="K16" s="40"/>
      <c r="L16" s="44"/>
      <c r="M16" s="45"/>
      <c r="N16" s="46"/>
      <c r="O16" s="12"/>
    </row>
    <row r="17" spans="2:16" ht="15.75" customHeight="1" x14ac:dyDescent="0.25">
      <c r="B17" s="47" t="s">
        <v>9</v>
      </c>
      <c r="C17" s="48"/>
      <c r="D17" s="41" t="s">
        <v>17</v>
      </c>
      <c r="E17" s="42"/>
      <c r="F17" s="42"/>
      <c r="G17" s="42"/>
      <c r="H17" s="43"/>
      <c r="J17" s="39" t="s">
        <v>18</v>
      </c>
      <c r="K17" s="40"/>
      <c r="L17" s="44"/>
      <c r="M17" s="45"/>
      <c r="N17" s="46"/>
      <c r="O17" s="12"/>
    </row>
    <row r="18" spans="2:16" ht="15.75" customHeight="1" x14ac:dyDescent="0.25">
      <c r="B18" s="47" t="s">
        <v>10</v>
      </c>
      <c r="C18" s="48"/>
      <c r="D18" s="41" t="s">
        <v>19</v>
      </c>
      <c r="E18" s="42"/>
      <c r="F18" s="42"/>
      <c r="G18" s="42"/>
      <c r="H18" s="43"/>
      <c r="J18" s="39" t="s">
        <v>20</v>
      </c>
      <c r="K18" s="40"/>
      <c r="L18" s="38"/>
      <c r="M18" s="38"/>
      <c r="N18" s="38"/>
      <c r="O18" s="38"/>
    </row>
    <row r="19" spans="2:16" ht="28.5" customHeight="1" x14ac:dyDescent="0.25">
      <c r="J19" s="39" t="s">
        <v>21</v>
      </c>
      <c r="K19" s="40"/>
      <c r="L19" s="38"/>
      <c r="M19" s="38"/>
      <c r="N19" s="38"/>
      <c r="O19" s="38"/>
    </row>
    <row r="21" spans="2:16" x14ac:dyDescent="0.25">
      <c r="B21" s="15" t="s">
        <v>22</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55"/>
      <c r="E26" s="55"/>
      <c r="F26" s="55"/>
      <c r="G26" s="55"/>
      <c r="H26" s="55"/>
      <c r="I26" s="55"/>
      <c r="J26" s="55"/>
      <c r="K26" s="55"/>
      <c r="L26" s="55"/>
      <c r="M26" s="55"/>
      <c r="N26" s="55"/>
      <c r="O26" s="55"/>
      <c r="P26" s="55"/>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MQMA5ky42zaUCNUjeJqiiZPqJnaUlMGZeTPyEnzKoS2NN6tKaXOFYagMLy0Czq2kls/va9R8jbR6/HciIkkcLg==" saltValue="GhtUPclD1ft0ehUk1NTAD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75" zoomScaleNormal="175" workbookViewId="0">
      <pane xSplit="4" topLeftCell="E1" activePane="topRight" state="frozen"/>
      <selection pane="topRight" activeCell="C8" sqref="C8"/>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23</v>
      </c>
    </row>
    <row r="2" spans="1:34" ht="30.75" customHeight="1" x14ac:dyDescent="0.2">
      <c r="A2" s="35" t="str">
        <f>(Cover!B5)</f>
        <v>Standard Title</v>
      </c>
      <c r="B2" s="35"/>
      <c r="C2" s="33" t="s">
        <v>29</v>
      </c>
      <c r="D2" s="33"/>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ht="15" x14ac:dyDescent="0.25">
      <c r="A3" s="36" t="str">
        <f>(Cover!B6)</f>
        <v>Subject</v>
      </c>
      <c r="B3" s="36"/>
      <c r="C3" s="34" t="s">
        <v>30</v>
      </c>
      <c r="D3" s="34"/>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row>
    <row r="4" spans="1:34" ht="15" x14ac:dyDescent="0.25">
      <c r="A4" s="36" t="str">
        <f>(Cover!B7)</f>
        <v>Standard No.</v>
      </c>
      <c r="B4" s="36"/>
      <c r="C4" s="34">
        <v>91204</v>
      </c>
      <c r="D4" s="34"/>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row>
    <row r="5" spans="1:34" x14ac:dyDescent="0.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row>
    <row r="6" spans="1:34" ht="15.75" x14ac:dyDescent="0.25">
      <c r="A6" s="4"/>
      <c r="B6" s="5" t="s">
        <v>24</v>
      </c>
      <c r="C6" s="5" t="s">
        <v>25</v>
      </c>
      <c r="D6" s="5" t="s">
        <v>26</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x14ac:dyDescent="0.2">
      <c r="A7" s="25"/>
      <c r="B7" s="26" t="s">
        <v>29</v>
      </c>
      <c r="C7" s="1" t="s">
        <v>31</v>
      </c>
      <c r="D7" s="28" t="str">
        <f>(Cover!D16)</f>
        <v>All of A must be YES</v>
      </c>
      <c r="E7" s="6"/>
      <c r="F7" s="6"/>
      <c r="G7" s="6"/>
      <c r="H7" s="6"/>
      <c r="I7" s="21"/>
      <c r="J7" s="6"/>
      <c r="K7" s="6"/>
      <c r="L7" s="6"/>
      <c r="M7" s="6"/>
      <c r="N7" s="7"/>
      <c r="O7" s="6"/>
      <c r="P7" s="6"/>
      <c r="Q7" s="6"/>
      <c r="R7" s="6"/>
      <c r="S7" s="7"/>
      <c r="T7" s="6"/>
      <c r="U7" s="6"/>
      <c r="V7" s="6"/>
      <c r="W7" s="6"/>
      <c r="X7" s="7"/>
      <c r="Y7" s="6"/>
      <c r="Z7" s="6"/>
      <c r="AA7" s="6"/>
      <c r="AB7" s="6"/>
      <c r="AC7" s="7"/>
      <c r="AD7" s="6"/>
      <c r="AE7" s="6"/>
      <c r="AF7" s="6"/>
      <c r="AG7" s="6"/>
      <c r="AH7" s="7"/>
    </row>
    <row r="8" spans="1:34" ht="69.75" customHeight="1" x14ac:dyDescent="0.2">
      <c r="A8" s="22" t="s">
        <v>8</v>
      </c>
      <c r="B8" s="27"/>
      <c r="C8" s="1" t="s">
        <v>32</v>
      </c>
      <c r="D8" s="29"/>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36" x14ac:dyDescent="0.2">
      <c r="A9" s="22"/>
      <c r="B9" s="26" t="s">
        <v>36</v>
      </c>
      <c r="C9" s="1" t="s">
        <v>33</v>
      </c>
      <c r="D9" s="28" t="str">
        <f>(Cover!D17)</f>
        <v>All of A and M must be YES</v>
      </c>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24" x14ac:dyDescent="0.2">
      <c r="A10" s="22"/>
      <c r="B10" s="31"/>
      <c r="C10" s="1" t="s">
        <v>34</v>
      </c>
      <c r="D10" s="30"/>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34.5" x14ac:dyDescent="0.2">
      <c r="A11" s="22" t="s">
        <v>9</v>
      </c>
      <c r="B11" s="27"/>
      <c r="C11" s="1" t="s">
        <v>35</v>
      </c>
      <c r="D11" s="29"/>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120" customHeight="1" x14ac:dyDescent="0.2">
      <c r="A12" s="22" t="s">
        <v>10</v>
      </c>
      <c r="B12" s="24" t="s">
        <v>37</v>
      </c>
      <c r="C12" s="1" t="s">
        <v>38</v>
      </c>
      <c r="D12" s="23" t="str">
        <f>(Cover!D18)</f>
        <v>All of A, M and E must be YES</v>
      </c>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30" customHeight="1" x14ac:dyDescent="0.2">
      <c r="D13" s="9" t="s">
        <v>27</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x14ac:dyDescent="0.2">
      <c r="B14" s="37" t="s">
        <v>28</v>
      </c>
      <c r="C14" s="37"/>
      <c r="D14" s="37"/>
      <c r="E14" s="37"/>
      <c r="F14" s="37"/>
      <c r="G14" s="37"/>
      <c r="H14" s="37"/>
      <c r="I14" s="37"/>
      <c r="J14" s="37"/>
    </row>
  </sheetData>
  <sheetProtection algorithmName="SHA-512" hashValue="uGVrnUJlz7SL8cL1Sf2HsVDsTUqqZRNCPu/01Ik5SwI+0fT29A7cQTMk1PQGvzroa0aUHYoHL4XR9rJzF9DWSg==" saltValue="kknv0SzPoJ3WYy0/AboXDw==" spinCount="100000" sheet="1" objects="1" scenarios="1"/>
  <mergeCells count="41">
    <mergeCell ref="Q2:Q5"/>
    <mergeCell ref="R2:R5"/>
    <mergeCell ref="S2:S5"/>
    <mergeCell ref="T2:T5"/>
    <mergeCell ref="AC2:AC5"/>
    <mergeCell ref="AG2:AG5"/>
    <mergeCell ref="AH2:AH5"/>
    <mergeCell ref="W2:W5"/>
    <mergeCell ref="X2:X5"/>
    <mergeCell ref="Y2:Y5"/>
    <mergeCell ref="Z2:Z5"/>
    <mergeCell ref="AA2:AA5"/>
    <mergeCell ref="AB2:AB5"/>
    <mergeCell ref="AF2:AF5"/>
    <mergeCell ref="AE2:AE5"/>
    <mergeCell ref="F2:F5"/>
    <mergeCell ref="G2:G5"/>
    <mergeCell ref="H2:H5"/>
    <mergeCell ref="I2:I5"/>
    <mergeCell ref="B14:J14"/>
    <mergeCell ref="C4:D4"/>
    <mergeCell ref="A2:B2"/>
    <mergeCell ref="A3:B3"/>
    <mergeCell ref="A4:B4"/>
    <mergeCell ref="E2:E5"/>
    <mergeCell ref="B7:B8"/>
    <mergeCell ref="D7:D8"/>
    <mergeCell ref="D9:D11"/>
    <mergeCell ref="B9:B11"/>
    <mergeCell ref="AD2:AD5"/>
    <mergeCell ref="K2:K5"/>
    <mergeCell ref="L2:L5"/>
    <mergeCell ref="M2:M5"/>
    <mergeCell ref="N2:N5"/>
    <mergeCell ref="O2:O5"/>
    <mergeCell ref="P2:P5"/>
    <mergeCell ref="U2:U5"/>
    <mergeCell ref="V2:V5"/>
    <mergeCell ref="J2:J5"/>
    <mergeCell ref="C2:D2"/>
    <mergeCell ref="C3:D3"/>
  </mergeCells>
  <dataValidations count="2">
    <dataValidation type="list" allowBlank="1" showInputMessage="1" showErrorMessage="1" sqref="E13:AH13" xr:uid="{E363B9B3-1F84-4FA2-A327-F6ED168A0357}">
      <formula1>"E, M, A, N"</formula1>
    </dataValidation>
    <dataValidation type="list" allowBlank="1" showInputMessage="1" showErrorMessage="1" sqref="E8: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2026-04-16T21:27:55Z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