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E8482418-A741-434F-9334-2AE764E539BB}" xr6:coauthVersionLast="47" xr6:coauthVersionMax="47"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1" i="2"/>
  <c r="D7" i="2"/>
  <c r="A3" i="2"/>
  <c r="A4" i="2"/>
  <c r="A2" i="2"/>
</calcChain>
</file>

<file path=xl/sharedStrings.xml><?xml version="1.0" encoding="utf-8"?>
<sst xmlns="http://schemas.openxmlformats.org/spreadsheetml/2006/main" count="58" uniqueCount="47">
  <si>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</si>
  <si>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</si>
  <si>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</si>
  <si>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Analyse a New Zealand health issue</t>
  </si>
  <si>
    <t>Subject</t>
  </si>
  <si>
    <t>Health</t>
  </si>
  <si>
    <t>Standard No.</t>
  </si>
  <si>
    <t>Level</t>
  </si>
  <si>
    <t>Version</t>
  </si>
  <si>
    <t>Credits</t>
  </si>
  <si>
    <t>Achieved</t>
  </si>
  <si>
    <t>Analyse a New Zealand health issue.</t>
  </si>
  <si>
    <t>Merit</t>
  </si>
  <si>
    <t>Analyse, in depth, a New Zealand health issue.</t>
  </si>
  <si>
    <t>Excellence</t>
  </si>
  <si>
    <t>Analyse, perceptively, a New Zealand health issue.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</si>
  <si>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</si>
  <si>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</si>
  <si>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</si>
  <si>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</si>
  <si>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</si>
  <si>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</si>
  <si>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</si>
  <si>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</si>
  <si>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</si>
  <si>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</si>
  <si>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</si>
  <si>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</si>
  <si>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</si>
  <si>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</si>
  <si>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</si>
  <si>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</si>
  <si>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</si>
  <si>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</si>
  <si>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</si>
  <si>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</si>
  <si>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Applies a critical perspective to a New Zealand health issue and uses supporting evidence. </t>
  </si>
  <si>
    <t>Explains the nature of the health issue in New Zealand and its implications for the well-being of people and society.</t>
  </si>
  <si>
    <t>Recommends strategies to bring about more equitable outcomes in relation to the health issue.</t>
  </si>
  <si>
    <t>Uses detailed supporting evidence.</t>
  </si>
  <si>
    <t>Supports analysis by the coherent and consistent use of evidence.</t>
  </si>
  <si>
    <t>OVERALL GRADE</t>
  </si>
  <si>
    <t>Up to six samples selected for internal verification and external moderation. Use Word template.</t>
  </si>
  <si>
    <t>Explains how the major factors influence the health issue.</t>
  </si>
  <si>
    <t>Recommends strategies for addressing the health issue that take account of the influence of the major factors on the health issue.</t>
  </si>
  <si>
    <t>Recommends strategies for addressing the health issue that take account of the impact of the major factors on well-being.</t>
  </si>
  <si>
    <t>Involves recommending strategies based on a coherent explanation that connects the New Zealand health issue and the influence of the major factors on the issue to relevant underlying health concepts (hauora, socio-ecological perspective, health promotion, and attitudes and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</si>
</sst>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I19" sqref="I19"/>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103.5"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3</v>
      </c>
      <c r="F5" s="27"/>
      <c r="G5" s="27"/>
      <c r="H5" s="27"/>
      <c r="I5" s="27"/>
      <c r="J5" s="27"/>
      <c r="K5" s="27"/>
      <c r="L5" s="27"/>
      <c r="M5" s="27"/>
      <c r="N5" s="27"/>
      <c r="O5" s="27"/>
    </row>
    <row r="6" spans="2:15" x14ac:dyDescent="0.25">
      <c r="B6" s="20" t="s">
        <v>4</v>
      </c>
      <c r="C6" s="20"/>
      <c r="D6" s="20"/>
      <c r="E6" s="27" t="s">
        <v>5</v>
      </c>
      <c r="F6" s="27"/>
      <c r="G6" s="27"/>
      <c r="H6" s="27"/>
      <c r="I6" s="27"/>
      <c r="J6" s="27"/>
      <c r="K6" s="27"/>
      <c r="L6" s="27"/>
      <c r="M6" s="27"/>
      <c r="N6" s="27"/>
      <c r="O6" s="27"/>
    </row>
    <row r="7" spans="2:15" x14ac:dyDescent="0.25">
      <c r="B7" s="20" t="s">
        <v>6</v>
      </c>
      <c r="C7" s="20"/>
      <c r="D7" s="20"/>
      <c r="E7" s="27">
        <v>91461</v>
      </c>
      <c r="F7" s="27"/>
      <c r="G7" s="27"/>
      <c r="H7" s="27"/>
      <c r="I7" s="27"/>
      <c r="J7" s="27"/>
      <c r="K7" s="27"/>
      <c r="L7" s="27"/>
      <c r="M7" s="27"/>
      <c r="N7" s="27"/>
      <c r="O7" s="27"/>
    </row>
    <row r="8" spans="2:15" x14ac:dyDescent="0.25">
      <c r="B8" s="20" t="s">
        <v>7</v>
      </c>
      <c r="C8" s="20"/>
      <c r="D8" s="20"/>
      <c r="E8" s="27">
        <v>3</v>
      </c>
      <c r="F8" s="27"/>
      <c r="G8" s="27"/>
      <c r="H8" s="27"/>
      <c r="I8" s="27"/>
      <c r="J8" s="27"/>
      <c r="K8" s="27"/>
      <c r="L8" s="27"/>
      <c r="M8" s="27"/>
      <c r="N8" s="27"/>
      <c r="O8" s="27"/>
    </row>
    <row r="9" spans="2:15" x14ac:dyDescent="0.25">
      <c r="B9" s="20" t="s">
        <v>8</v>
      </c>
      <c r="C9" s="20"/>
      <c r="D9" s="20"/>
      <c r="E9" s="27">
        <v>3</v>
      </c>
      <c r="F9" s="27"/>
      <c r="G9" s="27"/>
      <c r="H9" s="27"/>
      <c r="I9" s="27"/>
      <c r="J9" s="27"/>
      <c r="K9" s="27"/>
      <c r="L9" s="27"/>
      <c r="M9" s="27"/>
      <c r="N9" s="27"/>
      <c r="O9" s="27"/>
    </row>
    <row r="10" spans="2:15" x14ac:dyDescent="0.25">
      <c r="B10" s="20" t="s">
        <v>9</v>
      </c>
      <c r="C10" s="20"/>
      <c r="D10" s="20"/>
      <c r="E10" s="27">
        <v>5</v>
      </c>
      <c r="F10" s="27"/>
      <c r="G10" s="27"/>
      <c r="H10" s="27"/>
      <c r="I10" s="27"/>
      <c r="J10" s="27"/>
      <c r="K10" s="27"/>
      <c r="L10" s="27"/>
      <c r="M10" s="27"/>
      <c r="N10" s="27"/>
      <c r="O10" s="27"/>
    </row>
    <row r="11" spans="2:15" ht="24.75" customHeight="1" x14ac:dyDescent="0.25">
      <c r="B11" s="20" t="s">
        <v>10</v>
      </c>
      <c r="C11" s="20"/>
      <c r="D11" s="20"/>
      <c r="E11" s="27" t="s">
        <v>11</v>
      </c>
      <c r="F11" s="27"/>
      <c r="G11" s="27"/>
      <c r="H11" s="27"/>
      <c r="I11" s="27"/>
      <c r="J11" s="27"/>
      <c r="K11" s="27"/>
      <c r="L11" s="27"/>
      <c r="M11" s="27"/>
      <c r="N11" s="27"/>
      <c r="O11" s="27"/>
    </row>
    <row r="12" spans="2:15" ht="24" customHeight="1" x14ac:dyDescent="0.25">
      <c r="B12" s="20" t="s">
        <v>12</v>
      </c>
      <c r="C12" s="20"/>
      <c r="D12" s="20"/>
      <c r="E12" s="27" t="s">
        <v>13</v>
      </c>
      <c r="F12" s="27"/>
      <c r="G12" s="27"/>
      <c r="H12" s="27"/>
      <c r="I12" s="27"/>
      <c r="J12" s="27"/>
      <c r="K12" s="27"/>
      <c r="L12" s="27"/>
      <c r="M12" s="27"/>
      <c r="N12" s="27"/>
      <c r="O12" s="27"/>
    </row>
    <row r="13" spans="2:15" ht="23.45" customHeight="1" x14ac:dyDescent="0.25">
      <c r="B13" s="20" t="s">
        <v>14</v>
      </c>
      <c r="C13" s="20"/>
      <c r="D13" s="20"/>
      <c r="E13" s="27" t="s">
        <v>15</v>
      </c>
      <c r="F13" s="27"/>
      <c r="G13" s="27"/>
      <c r="H13" s="27"/>
      <c r="I13" s="27"/>
      <c r="J13" s="27"/>
      <c r="K13" s="27"/>
      <c r="L13" s="27"/>
      <c r="M13" s="27"/>
      <c r="N13" s="27"/>
      <c r="O13" s="27"/>
    </row>
    <row r="15" spans="2:15" ht="15.95" customHeight="1" x14ac:dyDescent="0.25">
      <c r="B15" s="28" t="s">
        <v>16</v>
      </c>
      <c r="C15" s="29"/>
      <c r="D15" s="29"/>
      <c r="E15" s="29"/>
      <c r="F15" s="29"/>
      <c r="G15" s="29"/>
      <c r="H15" s="30"/>
      <c r="J15" s="33" t="s">
        <v>17</v>
      </c>
      <c r="K15" s="34"/>
      <c r="L15" s="34"/>
      <c r="M15" s="34"/>
      <c r="N15" s="35"/>
      <c r="O15" s="2" t="s">
        <v>18</v>
      </c>
    </row>
    <row r="16" spans="2:15" ht="15.95" customHeight="1" x14ac:dyDescent="0.25">
      <c r="B16" s="31" t="s">
        <v>19</v>
      </c>
      <c r="C16" s="32"/>
      <c r="D16" s="37" t="s">
        <v>20</v>
      </c>
      <c r="E16" s="38"/>
      <c r="F16" s="38"/>
      <c r="G16" s="38"/>
      <c r="H16" s="39"/>
      <c r="J16" s="33" t="s">
        <v>21</v>
      </c>
      <c r="K16" s="35"/>
      <c r="L16" s="40"/>
      <c r="M16" s="41"/>
      <c r="N16" s="42"/>
      <c r="O16" s="18"/>
    </row>
    <row r="17" spans="2:15" ht="15.95" customHeight="1" x14ac:dyDescent="0.25">
      <c r="B17" s="31" t="s">
        <v>12</v>
      </c>
      <c r="C17" s="32"/>
      <c r="D17" s="37" t="s">
        <v>22</v>
      </c>
      <c r="E17" s="38"/>
      <c r="F17" s="38"/>
      <c r="G17" s="38"/>
      <c r="H17" s="39"/>
      <c r="J17" s="33" t="s">
        <v>23</v>
      </c>
      <c r="K17" s="35"/>
      <c r="L17" s="40"/>
      <c r="M17" s="41"/>
      <c r="N17" s="42"/>
      <c r="O17" s="18"/>
    </row>
    <row r="18" spans="2:15" ht="15.95" customHeight="1" x14ac:dyDescent="0.25">
      <c r="B18" s="31" t="s">
        <v>14</v>
      </c>
      <c r="C18" s="32"/>
      <c r="D18" s="37" t="s">
        <v>24</v>
      </c>
      <c r="E18" s="38"/>
      <c r="F18" s="38"/>
      <c r="G18" s="38"/>
      <c r="H18" s="39"/>
      <c r="J18" s="33" t="s">
        <v>25</v>
      </c>
      <c r="K18" s="35"/>
      <c r="L18" s="36"/>
      <c r="M18" s="36"/>
      <c r="N18" s="36"/>
      <c r="O18" s="36"/>
    </row>
    <row r="19" spans="2:15" ht="28.5" customHeight="1" x14ac:dyDescent="0.25">
      <c r="J19" s="33" t="s">
        <v>26</v>
      </c>
      <c r="K19" s="35"/>
      <c r="L19" s="36"/>
      <c r="M19" s="36"/>
      <c r="N19" s="36"/>
      <c r="O19" s="36"/>
    </row>
    <row r="21" spans="2:15" x14ac:dyDescent="0.25">
      <c r="B21" s="5" t="s">
        <v>27</v>
      </c>
      <c r="C21" s="3"/>
      <c r="D21" s="3"/>
      <c r="E21" s="3"/>
      <c r="F21" s="3"/>
      <c r="G21" s="3"/>
      <c r="H21" s="3"/>
      <c r="I21" s="3"/>
      <c r="J21" s="3"/>
      <c r="K21" s="3"/>
      <c r="L21" s="3"/>
      <c r="M21" s="3"/>
      <c r="N21" s="3"/>
      <c r="O21" s="3"/>
    </row>
    <row r="22" spans="2:15" x14ac:dyDescent="0.25">
      <c r="B22" s="6" t="s">
        <v>28</v>
      </c>
      <c r="C22" s="3"/>
      <c r="D22" s="3"/>
      <c r="E22" s="3"/>
      <c r="F22" s="3"/>
      <c r="G22" s="3"/>
      <c r="H22" s="3"/>
      <c r="I22" s="3"/>
      <c r="J22" s="3"/>
      <c r="K22" s="3"/>
      <c r="L22" s="3"/>
      <c r="M22" s="3"/>
      <c r="N22" s="3"/>
      <c r="O22" s="3"/>
    </row>
    <row r="23" spans="2:15" x14ac:dyDescent="0.25">
      <c r="B23" s="6" t="s">
        <v>29</v>
      </c>
      <c r="C23" s="3"/>
      <c r="D23" s="3"/>
      <c r="E23" s="3"/>
      <c r="F23" s="3"/>
      <c r="G23" s="3"/>
      <c r="H23" s="3"/>
      <c r="I23" s="3"/>
      <c r="J23" s="3"/>
      <c r="K23" s="3"/>
      <c r="L23" s="3"/>
      <c r="M23" s="3"/>
      <c r="N23" s="3"/>
      <c r="O23" s="3"/>
    </row>
    <row r="24" spans="2:15" x14ac:dyDescent="0.25">
      <c r="B24" s="6" t="s">
        <v>30</v>
      </c>
      <c r="C24" s="3"/>
      <c r="D24" s="3"/>
      <c r="E24" s="3"/>
      <c r="F24" s="3"/>
      <c r="G24" s="3"/>
      <c r="H24" s="3"/>
      <c r="I24" s="3"/>
      <c r="J24" s="3"/>
      <c r="K24" s="3"/>
      <c r="L24" s="3"/>
      <c r="M24" s="3"/>
      <c r="N24" s="3"/>
      <c r="O24" s="3"/>
    </row>
    <row r="25" spans="2:15" x14ac:dyDescent="0.25">
      <c r="B25" s="6" t="s">
        <v>30</v>
      </c>
      <c r="C25" s="4" t="s">
        <v>31</v>
      </c>
      <c r="D25" s="3"/>
      <c r="E25" s="3"/>
      <c r="F25" s="3"/>
      <c r="G25" s="3"/>
      <c r="H25" s="3"/>
      <c r="I25" s="3"/>
      <c r="J25" s="3"/>
      <c r="K25" s="3"/>
      <c r="L25" s="3"/>
      <c r="M25" s="3"/>
      <c r="N25" s="3"/>
      <c r="O25" s="3"/>
    </row>
  </sheetData>
  <sheetProtection algorithmName="SHA-512" hashValue="fO0E6VbYgetOiJr0lIOYyezkn4qXjL4BbsbUbiUZeFsF6gbJBi6pthDKFT/VlQ61Svbvv/CR+tNyUPPmvtwX5A==" saltValue="OYYmrOYM2fSox94NLRVto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7"/>
  <sheetViews>
    <sheetView tabSelected="1" zoomScale="145" zoomScaleNormal="145" workbookViewId="0">
      <pane xSplit="4" topLeftCell="E1" activePane="topRight" state="frozen"/>
      <selection pane="topRight" activeCell="C12" sqref="C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32</v>
      </c>
    </row>
    <row r="2" spans="1:34" ht="17.25" customHeight="1" x14ac:dyDescent="0.2">
      <c r="A2" s="49" t="str">
        <f>(Cover!B5)</f>
        <v>Standard Title</v>
      </c>
      <c r="B2" s="49"/>
      <c r="C2" s="46" t="s">
        <v>3</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5</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91461</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33</v>
      </c>
      <c r="C6" s="8" t="s">
        <v>34</v>
      </c>
      <c r="D6" s="8" t="s">
        <v>35</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3" t="s">
        <v>10</v>
      </c>
      <c r="B7" s="48" t="s">
        <v>11</v>
      </c>
      <c r="C7" s="1" t="s">
        <v>36</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44"/>
      <c r="B8" s="48"/>
      <c r="C8" s="1" t="s">
        <v>37</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44"/>
      <c r="B9" s="48"/>
      <c r="C9" s="1" t="s">
        <v>43</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44"/>
      <c r="B10" s="48"/>
      <c r="C10" s="1" t="s">
        <v>38</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8" x14ac:dyDescent="0.2">
      <c r="A11" s="43" t="s">
        <v>12</v>
      </c>
      <c r="B11" s="48" t="s">
        <v>13</v>
      </c>
      <c r="C11" s="1" t="s">
        <v>44</v>
      </c>
      <c r="D11" s="45"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6" x14ac:dyDescent="0.2">
      <c r="A12" s="44"/>
      <c r="B12" s="48"/>
      <c r="C12" s="1" t="s">
        <v>45</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A13" s="44"/>
      <c r="B13" s="48"/>
      <c r="C13" s="1" t="s">
        <v>39</v>
      </c>
      <c r="D13" s="45"/>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84" x14ac:dyDescent="0.2">
      <c r="A14" s="43" t="s">
        <v>14</v>
      </c>
      <c r="B14" s="48" t="s">
        <v>15</v>
      </c>
      <c r="C14" s="1" t="s">
        <v>46</v>
      </c>
      <c r="D14" s="45" t="str">
        <f>(Cover!D18)</f>
        <v>All of A, M and E must be YES</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24" x14ac:dyDescent="0.2">
      <c r="A15" s="44"/>
      <c r="B15" s="48"/>
      <c r="C15" s="1" t="s">
        <v>40</v>
      </c>
      <c r="D15" s="45"/>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30" customHeight="1" x14ac:dyDescent="0.2">
      <c r="D16" s="13" t="s">
        <v>41</v>
      </c>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10" x14ac:dyDescent="0.2">
      <c r="B17" s="52" t="s">
        <v>42</v>
      </c>
      <c r="C17" s="52"/>
      <c r="D17" s="52"/>
      <c r="E17" s="52"/>
      <c r="F17" s="52"/>
      <c r="G17" s="52"/>
      <c r="H17" s="52"/>
      <c r="I17" s="52"/>
      <c r="J17" s="52"/>
    </row>
  </sheetData>
  <sheetProtection algorithmName="SHA-512" hashValue="/hphricjtIAV0ubRPY0sV8SwHPnm1qmSdRGtkhXlA8bwcIdhVDzPTetdyhSevumW8FzVrpbjDmKfhp2uT4mi9A==" saltValue="JH/z6HByYNr/pAZ6jmxQcw=="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5"/>
    <mergeCell ref="D14:D15"/>
    <mergeCell ref="C2:D2"/>
    <mergeCell ref="C3:D3"/>
    <mergeCell ref="C4:D4"/>
    <mergeCell ref="B7:B10"/>
    <mergeCell ref="B11:B13"/>
    <mergeCell ref="B14:B15"/>
    <mergeCell ref="A2:B2"/>
    <mergeCell ref="A3:B3"/>
    <mergeCell ref="A4:B4"/>
    <mergeCell ref="D7:D10"/>
    <mergeCell ref="D11:D13"/>
    <mergeCell ref="A7:A10"/>
    <mergeCell ref="A11:A13"/>
  </mergeCells>
  <dataValidations disablePrompts="1" count="2">
    <dataValidation type="list" allowBlank="1" showInputMessage="1" showErrorMessage="1" sqref="E16:AH16" xr:uid="{00000000-0002-0000-0100-000000000000}">
      <formula1>"E, M, A, N"</formula1>
    </dataValidation>
    <dataValidation type="list" allowBlank="1" showInputMessage="1" showErrorMessage="1" sqref="E7:AH15" xr:uid="{00000000-0002-0000-0100-000001000000}">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E44E2A-D34C-4EC3-AD06-82CAF11E19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8A19F9-3BF4-40E0-95FF-334BB429C2ED}">
  <ds:schemaRefs>
    <ds:schemaRef ds:uri="http://schemas.microsoft.com/office/2006/metadata/properties"/>
    <ds:schemaRef ds:uri="http://purl.org/dc/terms/"/>
    <ds:schemaRef ds:uri="http://schemas.microsoft.com/office/2006/documentManagement/types"/>
    <ds:schemaRef ds:uri="51a76d7a-246a-4ff7-8c1e-a6cb75e0eb2d"/>
    <ds:schemaRef ds:uri="http://purl.org/dc/elements/1.1/"/>
    <ds:schemaRef ds:uri="http://purl.org/dc/dcmitype/"/>
    <ds:schemaRef ds:uri="http://schemas.microsoft.com/office/infopath/2007/PartnerControls"/>
    <ds:schemaRef ds:uri="http://schemas.openxmlformats.org/package/2006/metadata/core-properties"/>
    <ds:schemaRef ds:uri="01f43296-53dd-4c2c-9eb6-aae8c9c05588"/>
    <ds:schemaRef ds:uri="http://www.w3.org/XML/1998/namespace"/>
  </ds:schemaRefs>
</ds:datastoreItem>
</file>

<file path=customXml/itemProps3.xml><?xml version="1.0" encoding="utf-8"?>
<ds:datastoreItem xmlns:ds="http://schemas.openxmlformats.org/officeDocument/2006/customXml" ds:itemID="{62BD0EC4-8734-42DC-955E-EE34F54607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2025-02-18T19:46:14Z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