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4E84B2BC-D283-4C1E-AB2D-CF2D5F0867E1}"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<sst xmlns="http://schemas.openxmlformats.org/spreadsheetml/2006/main" count="52" uniqueCount="41">
  <si>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</si>
  <si>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</si>
  <si>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</si>
  <si>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</si>
  <si>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</si>
  <si>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</si>
  <si>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</si>
  <si>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</si>
  <si>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</si>
  <si>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</si>
  <si>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</si>
  <si>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</si>
  <si>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</si>
  <si>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</si>
  <si>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</si>
  <si>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</si>
  <si>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</si>
  <si>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</si>
  <si>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</si>
  <si>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</si>
  <si>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</si>
  <si>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</si>
  <si>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</si>
  <si>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</si>
  <si>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</si>
  <si>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</si>
  <si>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</si>
  <si>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</si>
  <si>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</si>
  <si>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</si>
  <si>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</si>
  <si>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</si>
  <si>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Demonstrate understanding of atomic and nuclear physics</t>
  </si>
  <si>
    <t>Physics</t>
  </si>
  <si>
    <t>Demonstrate understanding of atomic and nuclear physics.</t>
  </si>
  <si>
    <t>Demonstrate in-depth understanding of atomic and nuclear physics.</t>
  </si>
  <si>
    <t>Demonstrate comprehensive understanding of atomic and nuclear physics.</t>
  </si>
  <si>
    <t>Describes how relevant atomic and nuclear physics concepts and terms relate to a described situation.</t>
  </si>
  <si>
    <t>Gives reasons why relevant atomic and nuclear physics concepts and terms relate to a described situation.</t>
  </si>
  <si>
    <t>Comprehensively explains and connects the relevant atomic and nuclear physics concepts and terms.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</si>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</sst>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B19" sqref="B19"/>
    </sheetView>
  </sheetViews>
  <sheetFormatPr defaultColWidth="8.85546875"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32</v>
      </c>
      <c r="F5" s="39"/>
      <c r="G5" s="39"/>
      <c r="H5" s="39"/>
      <c r="I5" s="39"/>
      <c r="J5" s="39"/>
      <c r="K5" s="39"/>
      <c r="L5" s="39"/>
      <c r="M5" s="39"/>
      <c r="N5" s="39"/>
      <c r="O5" s="39"/>
    </row>
    <row r="6" spans="2:15" x14ac:dyDescent="0.25">
      <c r="B6" s="33" t="s">
        <v>1</v>
      </c>
      <c r="C6" s="33"/>
      <c r="D6" s="33"/>
      <c r="E6" s="39" t="s">
        <v>33</v>
      </c>
      <c r="F6" s="39"/>
      <c r="G6" s="39"/>
      <c r="H6" s="39"/>
      <c r="I6" s="39"/>
      <c r="J6" s="39"/>
      <c r="K6" s="39"/>
      <c r="L6" s="39"/>
      <c r="M6" s="39"/>
      <c r="N6" s="39"/>
      <c r="O6" s="39"/>
    </row>
    <row r="7" spans="2:15" x14ac:dyDescent="0.25">
      <c r="B7" s="33" t="s">
        <v>2</v>
      </c>
      <c r="C7" s="33"/>
      <c r="D7" s="33"/>
      <c r="E7" s="39">
        <v>91172</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3</v>
      </c>
      <c r="F10" s="39"/>
      <c r="G10" s="39"/>
      <c r="H10" s="39"/>
      <c r="I10" s="39"/>
      <c r="J10" s="39"/>
      <c r="K10" s="39"/>
      <c r="L10" s="39"/>
      <c r="M10" s="39"/>
      <c r="N10" s="39"/>
      <c r="O10" s="39"/>
    </row>
    <row r="11" spans="2:15" ht="45" customHeight="1" x14ac:dyDescent="0.25">
      <c r="B11" s="33" t="s">
        <v>6</v>
      </c>
      <c r="C11" s="33"/>
      <c r="D11" s="33"/>
      <c r="E11" s="39" t="s">
        <v>34</v>
      </c>
      <c r="F11" s="39"/>
      <c r="G11" s="39"/>
      <c r="H11" s="39"/>
      <c r="I11" s="39"/>
      <c r="J11" s="39"/>
      <c r="K11" s="39"/>
      <c r="L11" s="39"/>
      <c r="M11" s="39"/>
      <c r="N11" s="39"/>
      <c r="O11" s="39"/>
    </row>
    <row r="12" spans="2:15" ht="45" customHeight="1" x14ac:dyDescent="0.25">
      <c r="B12" s="33" t="s">
        <v>7</v>
      </c>
      <c r="C12" s="33"/>
      <c r="D12" s="33"/>
      <c r="E12" s="39" t="s">
        <v>35</v>
      </c>
      <c r="F12" s="39"/>
      <c r="G12" s="39"/>
      <c r="H12" s="39"/>
      <c r="I12" s="39"/>
      <c r="J12" s="39"/>
      <c r="K12" s="39"/>
      <c r="L12" s="39"/>
      <c r="M12" s="39"/>
      <c r="N12" s="39"/>
      <c r="O12" s="39"/>
    </row>
    <row r="13" spans="2:15" ht="45" customHeight="1" x14ac:dyDescent="0.25">
      <c r="B13" s="33" t="s">
        <v>8</v>
      </c>
      <c r="C13" s="33"/>
      <c r="D13" s="33"/>
      <c r="E13" s="39" t="s">
        <v>36</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40</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C3Ox/rNcJ3cDezXyszkpgprieD8fcZgmgj+Upb9jPf3+tlZ2Vij85m3i8MxFqcih5B8U06gdndOS1fxJxkCbvg==" saltValue="BUaoKy6NWtcwPtAtli5aQ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zoomScale="130" zoomScaleNormal="130" workbookViewId="0">
      <pane xSplit="4" topLeftCell="E1" activePane="topRight" state="frozen"/>
      <selection pane="topRight" activeCell="C4" sqref="C4:D4"/>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15" x14ac:dyDescent="0.2">
      <c r="A2" s="51" t="str">
        <f>(Cover!B5)</f>
        <v>Standard Title</v>
      </c>
      <c r="B2" s="51"/>
      <c r="C2" s="49" t="s">
        <v>32</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2" t="str">
        <f>(Cover!B6)</f>
        <v>Subject</v>
      </c>
      <c r="B3" s="52"/>
      <c r="C3" s="50" t="s">
        <v>33</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2" t="str">
        <f>(Cover!B7)</f>
        <v>Standard No.</v>
      </c>
      <c r="B4" s="52"/>
      <c r="C4" s="50">
        <v>91172</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x14ac:dyDescent="0.2">
      <c r="A7" s="21" t="s">
        <v>6</v>
      </c>
      <c r="B7" s="23" t="s">
        <v>34</v>
      </c>
      <c r="C7" s="1" t="s">
        <v>37</v>
      </c>
      <c r="D7" s="2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60" x14ac:dyDescent="0.2">
      <c r="A8" s="21" t="s">
        <v>7</v>
      </c>
      <c r="B8" s="23" t="s">
        <v>35</v>
      </c>
      <c r="C8" s="1" t="s">
        <v>38</v>
      </c>
      <c r="D8" s="22"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9" x14ac:dyDescent="0.2">
      <c r="A9" s="21" t="s">
        <v>8</v>
      </c>
      <c r="B9" s="23" t="s">
        <v>36</v>
      </c>
      <c r="C9" s="1" t="s">
        <v>39</v>
      </c>
      <c r="D9" s="22" t="str">
        <f>(Cover!D18)</f>
        <v>All of A, M and E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0" customHeight="1" x14ac:dyDescent="0.2">
      <c r="D10" s="13" t="s">
        <v>22</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x14ac:dyDescent="0.2">
      <c r="B11" s="47" t="s">
        <v>24</v>
      </c>
      <c r="C11" s="47"/>
      <c r="D11" s="47"/>
      <c r="E11" s="47"/>
      <c r="F11" s="47"/>
      <c r="G11" s="47"/>
      <c r="H11" s="47"/>
      <c r="I11" s="47"/>
      <c r="J11" s="47"/>
    </row>
    <row r="12" spans="1:34" x14ac:dyDescent="0.2">
      <c r="E12" s="15"/>
      <c r="F12" s="15"/>
      <c r="G12" s="15"/>
      <c r="H12" s="15"/>
      <c r="I12" s="15"/>
      <c r="J12" s="15"/>
    </row>
  </sheetData>
  <sheetProtection algorithmName="SHA-512" hashValue="JOeLMXPR571snfIOE4vHynwyRN4JPX9eObGZZGlwYxX4xMqoO51HCZ+ADFukoat9EFUHpoDdQrIwcBrQw7QD8A==" saltValue="yIZBFA0ZCWHwZ74WmrQ5bQ==" spinCount="100000" sheet="1" objects="1" scenarios="1"/>
  <mergeCells count="37">
    <mergeCell ref="C2:D2"/>
    <mergeCell ref="C3:D3"/>
    <mergeCell ref="C4:D4"/>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2022-03-16T00:14:10Z</dcterms:modified>
</cp:coreProperties>
</file>